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B19"/>
  <c r="C18"/>
  <c r="B18"/>
  <c r="C17"/>
  <c r="B17"/>
  <c r="C16"/>
  <c r="B16"/>
  <c r="C15"/>
  <c r="B15"/>
  <c r="C14"/>
  <c r="B14"/>
  <c r="C13"/>
  <c r="C11"/>
  <c r="B11"/>
  <c r="C9"/>
  <c r="B9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<sst xmlns="http://schemas.openxmlformats.org/spreadsheetml/2006/main" count="20" uniqueCount="20">
  <si>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</si>
  <si>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</si>
  <si>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</si>
  <si>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</si>
  <si>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</si>
  <si>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</si>
  <si>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</si>
  <si>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</si>
  <si>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</si>
  <si>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</si>
  <si>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</si>
  <si>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</si>
  <si>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</si>
  <si>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</si>
  <si>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</si>
  <si>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</si>
  <si>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</si>
  <si>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</si>
  <si>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</si>
  <si>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01.02.2026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</si>
</sst>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2" sqref="F12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1533930800/1000</f>
        <v>1533930.8</v>
      </c>
      <c r="C9" s="3">
        <f>449649916.03/1000</f>
        <v>449649.91602999996</v>
      </c>
      <c r="D9" s="4">
        <f>B9-C9</f>
        <v>1084280.8839700001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1486.12/1000</f>
        <v>1.4861199999999999</v>
      </c>
      <c r="D11" s="4">
        <f t="shared" ref="D11:D18" si="0">B11-C11</f>
        <v>48.51388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1533880800/1000</f>
        <v>1533880.8</v>
      </c>
      <c r="C14" s="3">
        <f>449648429.91/1000</f>
        <v>449648.42991000001</v>
      </c>
      <c r="D14" s="4">
        <f>B14-C14</f>
        <v>1084232.3700900001</v>
      </c>
    </row>
    <row r="15" spans="1:4" ht="30">
      <c r="A15" s="12" t="s">
        <v>13</v>
      </c>
      <c r="B15" s="17">
        <f>568841600/1000</f>
        <v>568841.6</v>
      </c>
      <c r="C15" s="17">
        <f>170652480/1000</f>
        <v>170652.48</v>
      </c>
      <c r="D15" s="4">
        <f t="shared" si="0"/>
        <v>398189.12</v>
      </c>
    </row>
    <row r="16" spans="1:4" ht="30">
      <c r="A16" s="12" t="s">
        <v>18</v>
      </c>
      <c r="B16" s="17">
        <f>29140600/1000</f>
        <v>29140.6</v>
      </c>
      <c r="C16" s="17">
        <f>0/1000</f>
        <v>0</v>
      </c>
      <c r="D16" s="4">
        <f t="shared" si="0"/>
        <v>29140.6</v>
      </c>
    </row>
    <row r="17" spans="1:4" ht="30">
      <c r="A17" s="12" t="s">
        <v>14</v>
      </c>
      <c r="B17" s="17">
        <f>935898600/1000</f>
        <v>935898.6</v>
      </c>
      <c r="C17" s="17">
        <f>280769580/1000</f>
        <v>280769.58</v>
      </c>
      <c r="D17" s="4">
        <f t="shared" si="0"/>
        <v>655129.02</v>
      </c>
    </row>
    <row r="18" spans="1:4" ht="15.75">
      <c r="A18" s="12" t="s">
        <v>15</v>
      </c>
      <c r="B18" s="17">
        <f>0/1000</f>
        <v>0</v>
      </c>
      <c r="C18" s="17">
        <f>0/1000</f>
        <v>0</v>
      </c>
      <c r="D18" s="4">
        <f t="shared" si="0"/>
        <v>0</v>
      </c>
    </row>
    <row r="19" spans="1:4" ht="15.75">
      <c r="A19" s="8" t="s">
        <v>16</v>
      </c>
      <c r="B19" s="15">
        <f>2100895148.48/1000</f>
        <v>2100895.14848</v>
      </c>
      <c r="C19" s="15">
        <f>32217081.94/1000</f>
        <v>32217.08194</v>
      </c>
      <c r="D19" s="4">
        <f>B19-C19</f>
        <v>2068678.06654</v>
      </c>
    </row>
    <row r="20" spans="1:4" ht="31.5">
      <c r="A20" s="9" t="s">
        <v>17</v>
      </c>
      <c r="B20" s="16">
        <f>-70000000/1000</f>
        <v>-70000</v>
      </c>
      <c r="C20" s="16">
        <f>-417432834.09/1000</f>
        <v>-417432.83408999996</v>
      </c>
      <c r="D20" s="4">
        <f>B20-C20</f>
        <v>347432.83408999996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2026-02-20T08:18:14Z</dcterms:modified>
</cp:coreProperties>
</file>